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<sst xmlns="http://schemas.openxmlformats.org/spreadsheetml/2006/main" count="162" uniqueCount="110">
  <si>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</si>
  <si>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</si>
  <si>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</si>
  <si>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</si>
  <si>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</si>
  <si>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</si>
  <si>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</si>
  <si>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</si>
  <si>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</si>
  <si>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</si>
  <si>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</si>
  <si>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</si>
  <si>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</si>
  <si>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</si>
  <si>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</si>
  <si>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</si>
  <si>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</si>
  <si>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</si>
  <si>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</si>
  <si>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</si>
  <si>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</si>
  <si>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</si>
  <si>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</si>
  <si>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</si>
  <si>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</si>
  <si>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</si>
  <si>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</si>
  <si>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</si>
  <si>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</si>
  <si>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</si>
  <si>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</si>
  <si>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</si>
  <si>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</si>
  <si>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</si>
  <si>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</si>
  <si>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</si>
  <si>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</si>
  <si>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</si>
  <si>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</si>
  <si>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</si>
  <si>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</si>
  <si>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</si>
  <si>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</si>
  <si>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</si>
  <si>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</si>
  <si>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</si>
  <si>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</si>
  <si>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</si>
  <si>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</si>
  <si>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</si>
  <si>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</si>
  <si>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</si>
  <si>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</si>
  <si>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</si>
  <si>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</si>
  <si>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</si>
  <si>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</si>
  <si>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</si>
  <si>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</si>
  <si>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</si>
  <si>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</si>
  <si>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</si>
  <si>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</si>
  <si>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</si>
  <si>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</si>
  <si>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</si>
  <si>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</si>
  <si>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</si>
  <si>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</si>
  <si>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</si>
  <si>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</si>
  <si>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</si>
  <si>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</si>
  <si>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</si>
  <si>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</si>
  <si>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</si>
  <si>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</si>
  <si>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</si>
  <si>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</si>
  <si>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</si>
  <si>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</si>
  <si>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</si>
  <si>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</si>
  <si>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</si>
  <si>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</si>
  <si>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</si>
  <si>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</si>
  <si>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</si>
  <si>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</si>
  <si>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</si>
  <si>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</si>
  <si>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</si>
  <si>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</si>
  <si>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</si>
  <si>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</si>
  <si>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</si>
  <si>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</si>
  <si>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</si>
  <si>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Schallleistungspegel ( bei 1m Abstand )</t>
  </si>
  <si>
    <t xml:space="preserve">Niveau de puissance acoustique ( à 1m ) </t>
  </si>
  <si>
    <t xml:space="preserve">Livello di potenza acustica (a 1m di distanza) </t>
  </si>
  <si>
    <t>Saugleitung (isoliert), Bördelanschluss 1/2"</t>
  </si>
  <si>
    <t>Conduite d'aspiration (isolée), raccord à visser 1/2"</t>
  </si>
  <si>
    <t>Condotta di aspirazione (isolata), raccordo 1/2"</t>
  </si>
  <si>
    <t xml:space="preserve">als Einzel- und Multisplitgerät einsetzbar  </t>
  </si>
  <si>
    <t xml:space="preserve">Utilisable en tant qu'unité simple et en multisplit  </t>
  </si>
  <si>
    <t xml:space="preserve"> Apparecchio utilizzabile come mono- o multisplit</t>
  </si>
  <si>
    <t>RAUMEINHEIT TYP RAS-B16G3KVSG-E</t>
  </si>
  <si>
    <t>UNITÉ INTÉRIEURE TYPE RAS-B16G3KVSG-E</t>
  </si>
  <si>
    <t>UNITÀ INTERNA TIPO RAS-B16G3KVSG-E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</si>
</sst>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179" fontId="0" fillId="33" borderId="0" xfId="53" applyFont="1" applyFill="1" applyBorder="1" applyAlignment="1">
      <alignment horizontal="right"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179" fontId="0" fillId="33" borderId="0" xfId="53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104775</xdr:rowOff>
    </xdr:from>
    <xdr:to>
      <xdr:col>1</xdr:col>
      <xdr:colOff>2276475</xdr:colOff>
      <xdr:row>10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219200" y="89535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104775</xdr:rowOff>
    </xdr:from>
    <xdr:to>
      <xdr:col>1</xdr:col>
      <xdr:colOff>2200275</xdr:colOff>
      <xdr:row>10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43000" y="89535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76200</xdr:rowOff>
    </xdr:from>
    <xdr:to>
      <xdr:col>1</xdr:col>
      <xdr:colOff>2209800</xdr:colOff>
      <xdr:row>10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52525" y="866775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18</v>
      </c>
      <c r="B1" s="23" t="s">
        <v>0</v>
      </c>
      <c r="C1" s="24"/>
      <c r="D1" s="23"/>
      <c r="E1" s="23"/>
      <c r="F1" s="23"/>
    </row>
    <row r="3" spans="1:6" ht="12.75">
      <c r="A3" s="25"/>
      <c r="B3" s="4" t="s">
        <v>1</v>
      </c>
      <c r="C3" s="3"/>
      <c r="D3" s="4"/>
      <c r="E3" s="4"/>
      <c r="F3" s="4"/>
    </row>
    <row r="4" spans="1:6" ht="12.75">
      <c r="A4" s="25"/>
      <c r="B4" s="2" t="s">
        <v>104</v>
      </c>
      <c r="C4" s="3"/>
      <c r="D4" s="4"/>
      <c r="E4" s="4"/>
      <c r="F4" s="4"/>
    </row>
    <row r="5" spans="1:6" ht="12.75">
      <c r="A5" s="25"/>
      <c r="C5" s="3"/>
      <c r="D5" s="4"/>
      <c r="E5" s="4"/>
      <c r="F5" s="4"/>
    </row>
    <row r="6" spans="1:6" ht="12.75">
      <c r="A6" s="25"/>
      <c r="C6" s="3"/>
      <c r="D6" s="4"/>
      <c r="E6" s="4"/>
      <c r="F6" s="4"/>
    </row>
    <row r="7" spans="1:6" ht="12.75">
      <c r="A7" s="25"/>
      <c r="C7" s="3"/>
      <c r="D7" s="4"/>
      <c r="E7" s="4"/>
      <c r="F7" s="4"/>
    </row>
    <row r="8" spans="1:6" ht="12.75">
      <c r="A8" s="25"/>
      <c r="B8" s="2" t="s">
        <v>67</v>
      </c>
      <c r="C8" s="3"/>
      <c r="D8" s="4"/>
      <c r="E8" s="4"/>
      <c r="F8" s="4"/>
    </row>
    <row r="9" spans="1:6" ht="12.75">
      <c r="A9" s="25"/>
      <c r="C9" s="3"/>
      <c r="D9" s="4"/>
      <c r="E9" s="4"/>
      <c r="F9" s="4"/>
    </row>
    <row r="10" spans="1:6" ht="12.75">
      <c r="A10" s="25"/>
      <c r="C10" s="3"/>
      <c r="D10" s="4"/>
      <c r="E10" s="4"/>
      <c r="F10" s="4"/>
    </row>
    <row r="11" ht="12.75"/>
    <row r="12" spans="1:6" ht="12.75">
      <c r="A12" s="26">
        <v>988.04</v>
      </c>
      <c r="B12" s="6" t="s">
        <v>107</v>
      </c>
      <c r="C12" s="5"/>
      <c r="D12" s="6"/>
      <c r="E12" s="5"/>
      <c r="F12" s="6"/>
    </row>
    <row r="13" spans="1:6" ht="12">
      <c r="A13" s="25"/>
      <c r="B13" s="8" t="s">
        <v>3</v>
      </c>
      <c r="C13" s="7"/>
      <c r="D13" s="8"/>
      <c r="E13" s="8" t="s">
        <v>67</v>
      </c>
      <c r="F13" s="8"/>
    </row>
    <row r="14" spans="1:6" ht="12">
      <c r="A14" s="25"/>
      <c r="B14" s="8" t="s">
        <v>2</v>
      </c>
      <c r="C14" s="7"/>
      <c r="D14" s="8"/>
      <c r="E14" s="8"/>
      <c r="F14" s="8"/>
    </row>
    <row r="15" spans="1:6" ht="12.75">
      <c r="A15" s="25"/>
      <c r="B15" s="10" t="s">
        <v>19</v>
      </c>
      <c r="C15" s="9"/>
      <c r="D15" s="10"/>
      <c r="E15" s="8"/>
      <c r="F15" s="8"/>
    </row>
    <row r="16" spans="1:6" ht="12">
      <c r="A16" s="25"/>
      <c r="B16" s="8" t="s">
        <v>4</v>
      </c>
      <c r="C16" s="7"/>
      <c r="D16" s="8"/>
      <c r="E16" s="8"/>
      <c r="F16" s="8"/>
    </row>
    <row r="17" spans="1:6" ht="12">
      <c r="A17" s="25"/>
      <c r="B17" s="8" t="s">
        <v>5</v>
      </c>
      <c r="C17" s="7"/>
      <c r="D17" s="8"/>
      <c r="E17" s="8"/>
      <c r="F17" s="8"/>
    </row>
    <row r="18" spans="1:2" ht="12">
      <c r="A18" s="25"/>
      <c r="B18" s="2" t="s">
        <v>35</v>
      </c>
    </row>
    <row r="19" spans="1:2" ht="12">
      <c r="A19" s="25"/>
      <c r="B19" s="2" t="s">
        <v>6</v>
      </c>
    </row>
    <row r="20" spans="1:2" ht="12">
      <c r="A20" s="25"/>
      <c r="B20" s="2" t="s">
        <v>7</v>
      </c>
    </row>
    <row r="21" spans="1:2" ht="12">
      <c r="A21" s="25"/>
      <c r="B21" s="2" t="s">
        <v>13</v>
      </c>
    </row>
    <row r="22" spans="1:2" ht="12">
      <c r="A22" s="25"/>
      <c r="B22" s="2" t="s">
        <v>21</v>
      </c>
    </row>
    <row r="23" spans="1:2" ht="12">
      <c r="A23" s="25"/>
      <c r="B23" s="2" t="s">
        <v>8</v>
      </c>
    </row>
    <row r="24" spans="1:2" ht="12">
      <c r="A24" s="25"/>
      <c r="B24" s="2" t="s">
        <v>9</v>
      </c>
    </row>
    <row r="25" spans="1:2" ht="12">
      <c r="A25" s="25"/>
      <c r="B25" s="2" t="s">
        <v>10</v>
      </c>
    </row>
    <row r="26" spans="1:2" ht="12">
      <c r="A26" s="25"/>
      <c r="B26" s="2" t="s">
        <v>20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11</v>
      </c>
      <c r="C31" s="11"/>
      <c r="D31" s="12"/>
      <c r="E31" s="12"/>
      <c r="F31" s="12"/>
    </row>
    <row r="32" spans="1:6" ht="12">
      <c r="A32" s="25"/>
      <c r="B32" s="27" t="s">
        <v>23</v>
      </c>
      <c r="C32" s="28"/>
      <c r="D32" s="27" t="s">
        <v>67</v>
      </c>
      <c r="E32" s="29">
        <v>4600</v>
      </c>
      <c r="F32" s="2" t="s">
        <v>33</v>
      </c>
    </row>
    <row r="33" spans="1:6" ht="12">
      <c r="A33" s="25"/>
      <c r="B33" s="27" t="s">
        <v>31</v>
      </c>
      <c r="C33" s="28">
        <v>1200</v>
      </c>
      <c r="D33" s="27" t="s">
        <v>36</v>
      </c>
      <c r="E33" s="29">
        <v>5300</v>
      </c>
      <c r="F33" s="2" t="s">
        <v>22</v>
      </c>
    </row>
    <row r="34" spans="1:6" ht="12">
      <c r="A34" s="25"/>
      <c r="B34" s="27" t="s">
        <v>24</v>
      </c>
      <c r="C34" s="28"/>
      <c r="D34" s="27"/>
      <c r="E34" s="29">
        <v>5500</v>
      </c>
      <c r="F34" s="2" t="s">
        <v>33</v>
      </c>
    </row>
    <row r="35" spans="1:6" ht="12">
      <c r="A35" s="25"/>
      <c r="B35" s="27" t="s">
        <v>32</v>
      </c>
      <c r="C35" s="28">
        <v>1100</v>
      </c>
      <c r="D35" s="27" t="s">
        <v>36</v>
      </c>
      <c r="E35" s="29">
        <v>6500</v>
      </c>
      <c r="F35" s="2" t="s">
        <v>22</v>
      </c>
    </row>
    <row r="36" spans="1:6" ht="12">
      <c r="A36" s="25"/>
      <c r="B36" s="27" t="s">
        <v>25</v>
      </c>
      <c r="C36" s="28"/>
      <c r="D36" s="27"/>
      <c r="E36" s="29">
        <v>750</v>
      </c>
      <c r="F36" s="2" t="s">
        <v>14</v>
      </c>
    </row>
    <row r="37" spans="1:6" ht="12">
      <c r="A37" s="25"/>
      <c r="B37" s="27" t="s">
        <v>26</v>
      </c>
      <c r="C37" s="28"/>
      <c r="D37" s="27"/>
      <c r="E37" s="29">
        <v>800</v>
      </c>
      <c r="F37" s="2" t="s">
        <v>15</v>
      </c>
    </row>
    <row r="38" spans="1:6" ht="12">
      <c r="A38" s="25"/>
      <c r="B38" s="27" t="s">
        <v>27</v>
      </c>
      <c r="C38" s="28"/>
      <c r="D38" s="27"/>
      <c r="E38" s="29">
        <v>293</v>
      </c>
      <c r="F38" s="2" t="s">
        <v>15</v>
      </c>
    </row>
    <row r="39" spans="1:6" ht="12">
      <c r="A39" s="25"/>
      <c r="B39" s="27" t="s">
        <v>28</v>
      </c>
      <c r="C39" s="28"/>
      <c r="D39" s="27"/>
      <c r="E39" s="29">
        <v>226</v>
      </c>
      <c r="F39" s="2" t="s">
        <v>15</v>
      </c>
    </row>
    <row r="40" spans="1:6" ht="12">
      <c r="A40" s="25"/>
      <c r="B40" s="27" t="s">
        <v>29</v>
      </c>
      <c r="C40" s="28"/>
      <c r="D40" s="27"/>
      <c r="E40" s="29">
        <v>10</v>
      </c>
      <c r="F40" s="2" t="s">
        <v>16</v>
      </c>
    </row>
    <row r="41" spans="1:6" ht="12">
      <c r="A41" s="25"/>
      <c r="B41" s="27" t="s">
        <v>30</v>
      </c>
      <c r="C41" s="28">
        <v>21</v>
      </c>
      <c r="D41" s="27" t="s">
        <v>36</v>
      </c>
      <c r="E41" s="29">
        <v>44</v>
      </c>
      <c r="F41" s="2" t="s">
        <v>17</v>
      </c>
    </row>
    <row r="42" spans="1:6" ht="12">
      <c r="A42" s="25"/>
      <c r="B42" s="27" t="s">
        <v>98</v>
      </c>
      <c r="C42" s="28" t="s">
        <v>67</v>
      </c>
      <c r="D42" s="27" t="s">
        <v>67</v>
      </c>
      <c r="E42" s="29">
        <v>57</v>
      </c>
      <c r="F42" s="2" t="s">
        <v>17</v>
      </c>
    </row>
    <row r="43" spans="1:4" ht="12">
      <c r="A43" s="25"/>
      <c r="D43" s="13"/>
    </row>
    <row r="44" spans="1:6" ht="12.75">
      <c r="A44" s="25"/>
      <c r="B44" s="2" t="s">
        <v>34</v>
      </c>
      <c r="E44" s="4"/>
      <c r="F44" s="4"/>
    </row>
    <row r="45" spans="1:6" ht="12.75">
      <c r="A45" s="25"/>
      <c r="E45" s="4"/>
      <c r="F45" s="4"/>
    </row>
    <row r="46" spans="1:6" ht="12.75">
      <c r="A46" s="25"/>
      <c r="E46" s="4"/>
      <c r="F46" s="4"/>
    </row>
    <row r="47" spans="1:6" ht="12.75">
      <c r="A47" s="25"/>
      <c r="E47" s="4"/>
      <c r="F47" s="4"/>
    </row>
    <row r="48" ht="12">
      <c r="B48" s="2" t="s">
        <v>12</v>
      </c>
    </row>
    <row r="49" ht="12">
      <c r="B49" s="2" t="s">
        <v>101</v>
      </c>
    </row>
    <row r="53" ht="12">
      <c r="A53" s="30"/>
    </row>
    <row r="54" spans="1:6" ht="12">
      <c r="A54" s="25"/>
      <c r="B54" s="8"/>
      <c r="C54" s="14"/>
      <c r="D54" s="14"/>
      <c r="E54" s="14"/>
      <c r="F54" s="15"/>
    </row>
    <row r="55" spans="1:6" ht="12">
      <c r="A55" s="25"/>
      <c r="B55" s="8"/>
      <c r="C55" s="14"/>
      <c r="D55" s="14"/>
      <c r="E55" s="14"/>
      <c r="F55" s="15"/>
    </row>
    <row r="56" spans="1:6" ht="12">
      <c r="A56" s="25"/>
      <c r="B56" s="8"/>
      <c r="C56" s="14"/>
      <c r="D56" s="14"/>
      <c r="E56" s="14"/>
      <c r="F56" s="15"/>
    </row>
    <row r="57" spans="1:5" ht="12">
      <c r="A57" s="25"/>
      <c r="B57" s="17"/>
      <c r="C57" s="16"/>
      <c r="D57" s="17"/>
      <c r="E57" s="1"/>
    </row>
    <row r="58" ht="13.5" customHeight="1">
      <c r="A58" s="25"/>
    </row>
    <row r="59" ht="12">
      <c r="A59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37</v>
      </c>
      <c r="B1" s="23" t="s">
        <v>38</v>
      </c>
      <c r="C1" s="23"/>
      <c r="D1" s="23"/>
      <c r="E1" s="23"/>
      <c r="F1" s="23"/>
    </row>
    <row r="3" spans="1:6" ht="12.75">
      <c r="A3" s="25"/>
      <c r="B3" s="4" t="s">
        <v>39</v>
      </c>
      <c r="C3" s="4"/>
      <c r="D3" s="4"/>
      <c r="E3" s="4"/>
      <c r="F3" s="4"/>
    </row>
    <row r="4" spans="1:6" ht="12.75">
      <c r="A4" s="25"/>
      <c r="B4" s="2" t="s">
        <v>105</v>
      </c>
      <c r="C4" s="4"/>
      <c r="D4" s="4"/>
      <c r="E4" s="4"/>
      <c r="F4" s="4"/>
    </row>
    <row r="5" spans="1:6" ht="12.75">
      <c r="A5" s="25"/>
      <c r="C5" s="4"/>
      <c r="D5" s="4"/>
      <c r="E5" s="4"/>
      <c r="F5" s="4"/>
    </row>
    <row r="6" spans="1:6" ht="12.75">
      <c r="A6" s="25"/>
      <c r="C6" s="4"/>
      <c r="D6" s="4"/>
      <c r="E6" s="4"/>
      <c r="F6" s="4"/>
    </row>
    <row r="7" spans="1:6" ht="12.75">
      <c r="A7" s="25"/>
      <c r="C7" s="4"/>
      <c r="D7" s="4"/>
      <c r="E7" s="4"/>
      <c r="F7" s="4"/>
    </row>
    <row r="8" spans="1:6" ht="12.75">
      <c r="A8" s="25"/>
      <c r="C8" s="4"/>
      <c r="D8" s="4"/>
      <c r="E8" s="4"/>
      <c r="F8" s="4"/>
    </row>
    <row r="9" spans="1:6" ht="12.75">
      <c r="A9" s="25"/>
      <c r="C9" s="4"/>
      <c r="D9" s="4"/>
      <c r="E9" s="4"/>
      <c r="F9" s="4"/>
    </row>
    <row r="10" spans="1:6" ht="12.75">
      <c r="A10" s="25"/>
      <c r="C10" s="4"/>
      <c r="D10" s="4"/>
      <c r="E10" s="4"/>
      <c r="F10" s="4"/>
    </row>
    <row r="11" ht="12.75"/>
    <row r="12" spans="1:6" ht="12.75">
      <c r="A12" s="26">
        <f>SUM(deutsch!A12)</f>
        <v>988.04</v>
      </c>
      <c r="B12" s="6" t="s">
        <v>108</v>
      </c>
      <c r="C12" s="6"/>
      <c r="D12" s="6"/>
      <c r="E12" s="6"/>
      <c r="F12" s="6"/>
    </row>
    <row r="13" spans="1:6" ht="12">
      <c r="A13" s="25"/>
      <c r="B13" s="8" t="s">
        <v>40</v>
      </c>
      <c r="C13" s="8"/>
      <c r="D13" s="8"/>
      <c r="E13" s="8"/>
      <c r="F13" s="8"/>
    </row>
    <row r="14" spans="1:6" ht="12">
      <c r="A14" s="25"/>
      <c r="B14" s="8" t="s">
        <v>41</v>
      </c>
      <c r="C14" s="8"/>
      <c r="D14" s="8"/>
      <c r="E14" s="8"/>
      <c r="F14" s="8"/>
    </row>
    <row r="15" spans="1:6" ht="12.75">
      <c r="A15" s="25"/>
      <c r="B15" s="10" t="s">
        <v>42</v>
      </c>
      <c r="C15" s="10"/>
      <c r="D15" s="10"/>
      <c r="E15" s="8"/>
      <c r="F15" s="8"/>
    </row>
    <row r="16" spans="1:6" ht="12">
      <c r="A16" s="25"/>
      <c r="B16" s="19" t="s">
        <v>43</v>
      </c>
      <c r="C16" s="19"/>
      <c r="D16" s="19"/>
      <c r="E16" s="8"/>
      <c r="F16" s="8"/>
    </row>
    <row r="17" spans="1:6" ht="12">
      <c r="A17" s="25"/>
      <c r="B17" s="8" t="s">
        <v>44</v>
      </c>
      <c r="C17" s="8"/>
      <c r="D17" s="8"/>
      <c r="E17" s="8"/>
      <c r="F17" s="8"/>
    </row>
    <row r="18" spans="1:2" ht="12">
      <c r="A18" s="25"/>
      <c r="B18" s="2" t="s">
        <v>45</v>
      </c>
    </row>
    <row r="19" spans="1:2" ht="12">
      <c r="A19" s="25"/>
      <c r="B19" s="2" t="s">
        <v>46</v>
      </c>
    </row>
    <row r="20" spans="1:2" ht="12">
      <c r="A20" s="25"/>
      <c r="B20" s="2" t="s">
        <v>47</v>
      </c>
    </row>
    <row r="21" spans="1:2" ht="12">
      <c r="A21" s="25"/>
      <c r="B21" s="2" t="s">
        <v>48</v>
      </c>
    </row>
    <row r="22" spans="1:2" ht="12">
      <c r="A22" s="25"/>
      <c r="B22" s="2" t="s">
        <v>49</v>
      </c>
    </row>
    <row r="23" spans="1:2" ht="12">
      <c r="A23" s="25"/>
      <c r="B23" s="2" t="s">
        <v>50</v>
      </c>
    </row>
    <row r="24" spans="1:2" ht="12">
      <c r="A24" s="25"/>
      <c r="B24" s="2" t="s">
        <v>51</v>
      </c>
    </row>
    <row r="25" spans="1:2" ht="12">
      <c r="A25" s="25"/>
      <c r="B25" s="2" t="s">
        <v>52</v>
      </c>
    </row>
    <row r="26" spans="1:2" ht="12">
      <c r="A26" s="25"/>
      <c r="B26" s="2" t="s">
        <v>53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54</v>
      </c>
      <c r="C31" s="12"/>
      <c r="D31" s="12"/>
      <c r="E31" s="12"/>
      <c r="F31" s="12"/>
    </row>
    <row r="32" spans="1:6" ht="12">
      <c r="A32" s="25"/>
      <c r="B32" s="27" t="s">
        <v>55</v>
      </c>
      <c r="C32" s="31" t="s">
        <v>67</v>
      </c>
      <c r="D32" s="27" t="s">
        <v>67</v>
      </c>
      <c r="E32" s="29">
        <f>SUM(deutsch!E32)</f>
        <v>4600</v>
      </c>
      <c r="F32" s="2" t="s">
        <v>33</v>
      </c>
    </row>
    <row r="33" spans="1:6" ht="12">
      <c r="A33" s="25"/>
      <c r="B33" s="27" t="s">
        <v>56</v>
      </c>
      <c r="C33" s="29">
        <f>SUM(deutsch!C33)</f>
        <v>1200</v>
      </c>
      <c r="D33" s="27" t="s">
        <v>36</v>
      </c>
      <c r="E33" s="29">
        <f>SUM(deutsch!E33)</f>
        <v>5300</v>
      </c>
      <c r="F33" s="2" t="s">
        <v>22</v>
      </c>
    </row>
    <row r="34" spans="1:6" ht="12">
      <c r="A34" s="25"/>
      <c r="B34" s="27" t="s">
        <v>57</v>
      </c>
      <c r="C34" s="31" t="s">
        <v>67</v>
      </c>
      <c r="D34" s="27"/>
      <c r="E34" s="29">
        <f>SUM(deutsch!E34)</f>
        <v>5500</v>
      </c>
      <c r="F34" s="2" t="s">
        <v>33</v>
      </c>
    </row>
    <row r="35" spans="1:6" ht="12">
      <c r="A35" s="25"/>
      <c r="B35" s="27" t="s">
        <v>58</v>
      </c>
      <c r="C35" s="29">
        <f>SUM(deutsch!C35)</f>
        <v>1100</v>
      </c>
      <c r="D35" s="27" t="s">
        <v>36</v>
      </c>
      <c r="E35" s="29">
        <f>SUM(deutsch!E35)</f>
        <v>6500</v>
      </c>
      <c r="F35" s="2" t="s">
        <v>22</v>
      </c>
    </row>
    <row r="36" spans="1:6" ht="12">
      <c r="A36" s="25"/>
      <c r="B36" s="27" t="s">
        <v>59</v>
      </c>
      <c r="C36" s="31" t="s">
        <v>67</v>
      </c>
      <c r="D36" s="27"/>
      <c r="E36" s="29">
        <f>SUM(deutsch!E36)</f>
        <v>750</v>
      </c>
      <c r="F36" s="2" t="s">
        <v>14</v>
      </c>
    </row>
    <row r="37" spans="1:6" ht="12">
      <c r="A37" s="25"/>
      <c r="B37" s="27" t="s">
        <v>60</v>
      </c>
      <c r="C37" s="31" t="s">
        <v>67</v>
      </c>
      <c r="D37" s="27"/>
      <c r="E37" s="29">
        <f>SUM(deutsch!E37)</f>
        <v>800</v>
      </c>
      <c r="F37" s="2" t="s">
        <v>15</v>
      </c>
    </row>
    <row r="38" spans="1:6" ht="12">
      <c r="A38" s="25"/>
      <c r="B38" s="27" t="s">
        <v>61</v>
      </c>
      <c r="C38" s="31" t="s">
        <v>67</v>
      </c>
      <c r="D38" s="27"/>
      <c r="E38" s="29">
        <f>SUM(deutsch!E38)</f>
        <v>293</v>
      </c>
      <c r="F38" s="2" t="s">
        <v>15</v>
      </c>
    </row>
    <row r="39" spans="1:6" ht="12">
      <c r="A39" s="25"/>
      <c r="B39" s="27" t="s">
        <v>62</v>
      </c>
      <c r="C39" s="31" t="s">
        <v>67</v>
      </c>
      <c r="D39" s="27"/>
      <c r="E39" s="29">
        <f>SUM(deutsch!E39)</f>
        <v>226</v>
      </c>
      <c r="F39" s="2" t="s">
        <v>15</v>
      </c>
    </row>
    <row r="40" spans="1:6" ht="12">
      <c r="A40" s="25"/>
      <c r="B40" s="27" t="s">
        <v>63</v>
      </c>
      <c r="C40" s="27"/>
      <c r="D40" s="27"/>
      <c r="E40" s="29">
        <f>SUM(deutsch!E40)</f>
        <v>10</v>
      </c>
      <c r="F40" s="2" t="s">
        <v>16</v>
      </c>
    </row>
    <row r="41" spans="1:6" ht="12">
      <c r="A41" s="25"/>
      <c r="B41" s="27" t="s">
        <v>64</v>
      </c>
      <c r="C41" s="29">
        <f>SUM(deutsch!C41)</f>
        <v>21</v>
      </c>
      <c r="D41" s="27" t="s">
        <v>36</v>
      </c>
      <c r="E41" s="29">
        <f>SUM(deutsch!E41)</f>
        <v>44</v>
      </c>
      <c r="F41" s="2" t="s">
        <v>17</v>
      </c>
    </row>
    <row r="42" spans="1:6" ht="12">
      <c r="A42" s="25"/>
      <c r="B42" s="27" t="s">
        <v>99</v>
      </c>
      <c r="C42" s="29" t="s">
        <v>67</v>
      </c>
      <c r="D42" s="27" t="s">
        <v>67</v>
      </c>
      <c r="E42" s="29">
        <f>deutsch!E42</f>
        <v>57</v>
      </c>
      <c r="F42" s="2" t="s">
        <v>17</v>
      </c>
    </row>
    <row r="43" spans="1:4" ht="12">
      <c r="A43" s="25"/>
      <c r="D43" s="13"/>
    </row>
    <row r="44" spans="1:6" ht="12.75">
      <c r="A44" s="25"/>
      <c r="B44" s="2" t="s">
        <v>65</v>
      </c>
      <c r="E44" s="4"/>
      <c r="F44" s="4"/>
    </row>
    <row r="45" ht="12">
      <c r="A45" s="25"/>
    </row>
    <row r="48" spans="1:2" ht="12">
      <c r="A48" s="25"/>
      <c r="B48" s="2" t="s">
        <v>66</v>
      </c>
    </row>
    <row r="49" spans="1:5" ht="12">
      <c r="A49" s="25"/>
      <c r="B49" s="2" t="s">
        <v>102</v>
      </c>
      <c r="C49" s="17"/>
      <c r="D49" s="17"/>
      <c r="E49" s="20"/>
    </row>
    <row r="50" spans="1:5" ht="12">
      <c r="A50" s="25"/>
      <c r="B50" s="17"/>
      <c r="C50" s="17"/>
      <c r="D50" s="17"/>
      <c r="E50" s="20"/>
    </row>
    <row r="51" spans="1:5" ht="12">
      <c r="A51" s="25"/>
      <c r="B51" s="17"/>
      <c r="C51" s="17"/>
      <c r="D51" s="17"/>
      <c r="E51" s="20"/>
    </row>
    <row r="52" spans="1:5" ht="12">
      <c r="A52" s="25"/>
      <c r="B52" s="17"/>
      <c r="C52" s="17"/>
      <c r="D52" s="17"/>
      <c r="E52" s="20"/>
    </row>
    <row r="53" spans="1:5" ht="12">
      <c r="A53" s="25"/>
      <c r="B53" s="17"/>
      <c r="C53" s="17"/>
      <c r="D53" s="17"/>
      <c r="E53" s="20"/>
    </row>
    <row r="54" spans="1:5" ht="12">
      <c r="A54" s="25"/>
      <c r="B54" s="17"/>
      <c r="C54" s="17"/>
      <c r="D54" s="17"/>
      <c r="E54" s="20"/>
    </row>
    <row r="55" spans="1:6" ht="12">
      <c r="A55" s="25"/>
      <c r="C55" s="21"/>
      <c r="D55" s="21"/>
      <c r="E55" s="21"/>
      <c r="F55" s="22"/>
    </row>
    <row r="56" spans="1:6" ht="12">
      <c r="A56" s="25"/>
      <c r="C56" s="21"/>
      <c r="D56" s="21"/>
      <c r="E56" s="21"/>
      <c r="F56" s="22"/>
    </row>
    <row r="57" ht="12">
      <c r="A57" s="25"/>
    </row>
    <row r="58" ht="12">
      <c r="A58" s="25"/>
    </row>
    <row r="59" ht="12">
      <c r="A59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68</v>
      </c>
      <c r="B1" s="23" t="s">
        <v>69</v>
      </c>
      <c r="C1" s="23"/>
      <c r="D1" s="23"/>
      <c r="E1" s="23"/>
      <c r="F1" s="23"/>
    </row>
    <row r="3" spans="1:6" ht="12.75">
      <c r="A3" s="25"/>
      <c r="B3" s="4" t="s">
        <v>70</v>
      </c>
      <c r="C3" s="4"/>
      <c r="D3" s="4"/>
      <c r="E3" s="4"/>
      <c r="F3" s="4"/>
    </row>
    <row r="4" spans="1:6" ht="12.75">
      <c r="A4" s="25"/>
      <c r="B4" s="2" t="s">
        <v>106</v>
      </c>
      <c r="C4" s="4"/>
      <c r="D4" s="4"/>
      <c r="E4" s="4"/>
      <c r="F4" s="4"/>
    </row>
    <row r="5" spans="1:6" ht="12.75">
      <c r="A5" s="25"/>
      <c r="C5" s="4"/>
      <c r="D5" s="4"/>
      <c r="E5" s="4"/>
      <c r="F5" s="4"/>
    </row>
    <row r="6" spans="1:6" ht="12.75">
      <c r="A6" s="25"/>
      <c r="C6" s="4"/>
      <c r="D6" s="4"/>
      <c r="E6" s="4"/>
      <c r="F6" s="4"/>
    </row>
    <row r="7" spans="1:6" ht="12.75">
      <c r="A7" s="25"/>
      <c r="C7" s="4"/>
      <c r="D7" s="4"/>
      <c r="E7" s="4"/>
      <c r="F7" s="4"/>
    </row>
    <row r="8" spans="1:6" ht="12.75">
      <c r="A8" s="25"/>
      <c r="C8" s="4"/>
      <c r="D8" s="4"/>
      <c r="E8" s="4"/>
      <c r="F8" s="4"/>
    </row>
    <row r="9" spans="1:6" ht="12.75">
      <c r="A9" s="25"/>
      <c r="C9" s="4"/>
      <c r="D9" s="4"/>
      <c r="E9" s="4"/>
      <c r="F9" s="4"/>
    </row>
    <row r="10" spans="1:6" ht="12.75">
      <c r="A10" s="25"/>
      <c r="C10" s="4"/>
      <c r="D10" s="4"/>
      <c r="E10" s="4"/>
      <c r="F10" s="4"/>
    </row>
    <row r="11" ht="12.75"/>
    <row r="12" spans="1:6" ht="12.75">
      <c r="A12" s="26">
        <f>SUM(deutsch!A12)</f>
        <v>988.04</v>
      </c>
      <c r="B12" s="6" t="s">
        <v>109</v>
      </c>
      <c r="C12" s="6"/>
      <c r="D12" s="6"/>
      <c r="E12" s="6"/>
      <c r="F12" s="6"/>
    </row>
    <row r="13" spans="1:6" ht="12">
      <c r="A13" s="25"/>
      <c r="B13" s="8" t="s">
        <v>71</v>
      </c>
      <c r="C13" s="8"/>
      <c r="D13" s="8"/>
      <c r="E13" s="8"/>
      <c r="F13" s="8"/>
    </row>
    <row r="14" spans="1:6" ht="12">
      <c r="A14" s="25"/>
      <c r="B14" s="8" t="s">
        <v>72</v>
      </c>
      <c r="C14" s="8"/>
      <c r="D14" s="8"/>
      <c r="E14" s="8"/>
      <c r="F14" s="8"/>
    </row>
    <row r="15" spans="1:6" ht="12.75">
      <c r="A15" s="25"/>
      <c r="B15" s="10" t="s">
        <v>73</v>
      </c>
      <c r="C15" s="10"/>
      <c r="D15" s="10"/>
      <c r="E15" s="8"/>
      <c r="F15" s="8"/>
    </row>
    <row r="16" spans="1:6" ht="12">
      <c r="A16" s="25"/>
      <c r="B16" s="8" t="s">
        <v>74</v>
      </c>
      <c r="C16" s="8"/>
      <c r="D16" s="8"/>
      <c r="E16" s="8"/>
      <c r="F16" s="8"/>
    </row>
    <row r="17" spans="1:6" ht="12">
      <c r="A17" s="25"/>
      <c r="B17" s="8" t="s">
        <v>75</v>
      </c>
      <c r="C17" s="8"/>
      <c r="D17" s="8"/>
      <c r="E17" s="8"/>
      <c r="F17" s="8"/>
    </row>
    <row r="18" spans="1:2" ht="12">
      <c r="A18" s="25"/>
      <c r="B18" s="2" t="s">
        <v>76</v>
      </c>
    </row>
    <row r="19" spans="1:2" ht="12">
      <c r="A19" s="25"/>
      <c r="B19" s="2" t="s">
        <v>77</v>
      </c>
    </row>
    <row r="20" spans="1:2" ht="12">
      <c r="A20" s="25"/>
      <c r="B20" s="2" t="s">
        <v>78</v>
      </c>
    </row>
    <row r="21" spans="1:2" ht="12">
      <c r="A21" s="25"/>
      <c r="B21" s="2" t="s">
        <v>79</v>
      </c>
    </row>
    <row r="22" spans="1:2" ht="12">
      <c r="A22" s="25"/>
      <c r="B22" s="2" t="s">
        <v>80</v>
      </c>
    </row>
    <row r="23" spans="1:2" ht="12">
      <c r="A23" s="25"/>
      <c r="B23" s="2" t="s">
        <v>81</v>
      </c>
    </row>
    <row r="24" spans="1:4" ht="12">
      <c r="A24" s="25"/>
      <c r="B24" s="8" t="s">
        <v>82</v>
      </c>
      <c r="C24" s="8"/>
      <c r="D24" s="8"/>
    </row>
    <row r="25" spans="1:2" ht="12">
      <c r="A25" s="25"/>
      <c r="B25" s="2" t="s">
        <v>83</v>
      </c>
    </row>
    <row r="26" spans="1:2" ht="12">
      <c r="A26" s="25"/>
      <c r="B26" s="2" t="s">
        <v>84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85</v>
      </c>
      <c r="C31" s="12"/>
      <c r="D31" s="12"/>
      <c r="E31" s="12"/>
      <c r="F31" s="12"/>
    </row>
    <row r="32" spans="1:6" ht="12">
      <c r="A32" s="25"/>
      <c r="B32" s="27" t="s">
        <v>86</v>
      </c>
      <c r="C32" s="27" t="s">
        <v>67</v>
      </c>
      <c r="D32" s="27" t="s">
        <v>67</v>
      </c>
      <c r="E32" s="29">
        <f>SUM(deutsch!E32)</f>
        <v>4600</v>
      </c>
      <c r="F32" s="2" t="s">
        <v>33</v>
      </c>
    </row>
    <row r="33" spans="1:6" ht="12">
      <c r="A33" s="25"/>
      <c r="B33" s="27" t="s">
        <v>87</v>
      </c>
      <c r="C33" s="29">
        <f>SUM(deutsch!C33)</f>
        <v>1200</v>
      </c>
      <c r="D33" s="27" t="s">
        <v>36</v>
      </c>
      <c r="E33" s="29">
        <f>SUM(deutsch!E33)</f>
        <v>5300</v>
      </c>
      <c r="F33" s="2" t="s">
        <v>22</v>
      </c>
    </row>
    <row r="34" spans="1:6" ht="12">
      <c r="A34" s="25"/>
      <c r="B34" s="27" t="s">
        <v>88</v>
      </c>
      <c r="C34" s="27"/>
      <c r="D34" s="27"/>
      <c r="E34" s="29">
        <f>SUM(deutsch!E34)</f>
        <v>5500</v>
      </c>
      <c r="F34" s="2" t="s">
        <v>33</v>
      </c>
    </row>
    <row r="35" spans="1:6" ht="12">
      <c r="A35" s="25"/>
      <c r="B35" s="27" t="s">
        <v>89</v>
      </c>
      <c r="C35" s="29">
        <f>SUM(deutsch!C35)</f>
        <v>1100</v>
      </c>
      <c r="D35" s="27" t="s">
        <v>36</v>
      </c>
      <c r="E35" s="29">
        <f>SUM(deutsch!E35)</f>
        <v>6500</v>
      </c>
      <c r="F35" s="2" t="s">
        <v>22</v>
      </c>
    </row>
    <row r="36" spans="1:6" ht="12">
      <c r="A36" s="25"/>
      <c r="B36" s="27" t="s">
        <v>90</v>
      </c>
      <c r="C36" s="27"/>
      <c r="D36" s="27"/>
      <c r="E36" s="29">
        <f>SUM(deutsch!E36)</f>
        <v>750</v>
      </c>
      <c r="F36" s="2" t="s">
        <v>14</v>
      </c>
    </row>
    <row r="37" spans="1:6" ht="12">
      <c r="A37" s="25"/>
      <c r="B37" s="27" t="s">
        <v>91</v>
      </c>
      <c r="C37" s="27"/>
      <c r="D37" s="27"/>
      <c r="E37" s="29">
        <f>SUM(deutsch!E37)</f>
        <v>800</v>
      </c>
      <c r="F37" s="2" t="s">
        <v>15</v>
      </c>
    </row>
    <row r="38" spans="1:6" ht="12">
      <c r="A38" s="25"/>
      <c r="B38" s="27" t="s">
        <v>92</v>
      </c>
      <c r="C38" s="27"/>
      <c r="D38" s="27"/>
      <c r="E38" s="29">
        <f>SUM(deutsch!E38)</f>
        <v>293</v>
      </c>
      <c r="F38" s="2" t="s">
        <v>15</v>
      </c>
    </row>
    <row r="39" spans="1:6" ht="12">
      <c r="A39" s="25"/>
      <c r="B39" s="27" t="s">
        <v>93</v>
      </c>
      <c r="C39" s="27"/>
      <c r="D39" s="27"/>
      <c r="E39" s="29">
        <f>SUM(deutsch!E39)</f>
        <v>226</v>
      </c>
      <c r="F39" s="2" t="s">
        <v>15</v>
      </c>
    </row>
    <row r="40" spans="1:6" ht="12">
      <c r="A40" s="25"/>
      <c r="B40" s="27" t="s">
        <v>94</v>
      </c>
      <c r="C40" s="27"/>
      <c r="D40" s="27"/>
      <c r="E40" s="29">
        <f>SUM(deutsch!E40)</f>
        <v>10</v>
      </c>
      <c r="F40" s="2" t="s">
        <v>16</v>
      </c>
    </row>
    <row r="41" spans="1:6" ht="12">
      <c r="A41" s="25"/>
      <c r="B41" s="27" t="s">
        <v>95</v>
      </c>
      <c r="C41" s="29">
        <f>SUM(deutsch!C41)</f>
        <v>21</v>
      </c>
      <c r="D41" s="27" t="s">
        <v>36</v>
      </c>
      <c r="E41" s="29">
        <f>SUM(deutsch!E41)</f>
        <v>44</v>
      </c>
      <c r="F41" s="2" t="s">
        <v>17</v>
      </c>
    </row>
    <row r="42" spans="1:6" ht="12">
      <c r="A42" s="25"/>
      <c r="B42" s="27" t="s">
        <v>100</v>
      </c>
      <c r="C42" s="29" t="s">
        <v>67</v>
      </c>
      <c r="D42" s="27" t="s">
        <v>67</v>
      </c>
      <c r="E42" s="29">
        <f>(deutsch!E42)</f>
        <v>57</v>
      </c>
      <c r="F42" s="2" t="s">
        <v>17</v>
      </c>
    </row>
    <row r="43" spans="1:4" ht="12">
      <c r="A43" s="25"/>
      <c r="D43" s="13"/>
    </row>
    <row r="44" spans="1:6" ht="12.75">
      <c r="A44" s="25"/>
      <c r="B44" s="18" t="s">
        <v>96</v>
      </c>
      <c r="C44" s="18"/>
      <c r="D44" s="18"/>
      <c r="E44" s="4"/>
      <c r="F44" s="4"/>
    </row>
    <row r="45" ht="12">
      <c r="A45" s="25"/>
    </row>
    <row r="46" ht="12">
      <c r="A46" s="25"/>
    </row>
    <row r="48" ht="12">
      <c r="B48" s="2" t="s">
        <v>97</v>
      </c>
    </row>
    <row r="49" spans="1:2" ht="12">
      <c r="A49" s="25"/>
      <c r="B49" s="2" t="s">
        <v>103</v>
      </c>
    </row>
    <row r="50" ht="12">
      <c r="A50" s="25"/>
    </row>
    <row r="51" ht="12">
      <c r="A51" s="25"/>
    </row>
    <row r="52" spans="1:6" ht="12">
      <c r="A52" s="25"/>
      <c r="B52" s="12"/>
      <c r="C52" s="12"/>
      <c r="D52" s="12"/>
      <c r="E52" s="12"/>
      <c r="F52" s="12"/>
    </row>
    <row r="53" spans="1:6" ht="12">
      <c r="A53" s="25"/>
      <c r="B53" s="12"/>
      <c r="C53" s="12"/>
      <c r="D53" s="12"/>
      <c r="E53" s="12"/>
      <c r="F53" s="12"/>
    </row>
    <row r="54" spans="1:4" ht="12">
      <c r="A54" s="25"/>
      <c r="B54" s="17"/>
      <c r="C54" s="17"/>
      <c r="D54" s="17"/>
    </row>
    <row r="55" spans="1:6" ht="12">
      <c r="A55" s="30"/>
      <c r="B55" s="8"/>
      <c r="C55" s="8"/>
      <c r="D55" s="8"/>
      <c r="E55" s="8"/>
      <c r="F55" s="8"/>
    </row>
    <row r="56" spans="1:6" ht="12">
      <c r="A56" s="25"/>
      <c r="B56" s="8"/>
      <c r="C56" s="8"/>
      <c r="D56" s="8"/>
      <c r="E56" s="8"/>
      <c r="F56" s="8"/>
    </row>
    <row r="57" spans="1:5" ht="12">
      <c r="A57" s="25"/>
      <c r="B57" s="17"/>
      <c r="C57" s="17"/>
      <c r="D57" s="17"/>
      <c r="E57" s="1"/>
    </row>
    <row r="58" ht="12">
      <c r="A58" s="25"/>
    </row>
    <row r="59" ht="12">
      <c r="A59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2022-09-27T13:10:44Z</cp:lastPrinted>
  <dcterms:created xsi:type="dcterms:W3CDTF">1999-11-19T16:50:15Z</dcterms:created>
  <dcterms:modified xsi:type="dcterms:W3CDTF">2023-03-03T12:29:11Z</dcterms:modified>
  <cp:category/>
  <cp:version/>
  <cp:contentType/>
  <cp:contentStatus/>
</cp:coreProperties>
</file>